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16" windowWidth="22716" windowHeight="8940"/>
  </bookViews>
  <sheets>
    <sheet name="Доходы" sheetId="1" r:id="rId1"/>
  </sheets>
  <definedNames>
    <definedName name="_xlnm.Print_Area" localSheetId="0">Доходы!$A$1:$I$83</definedName>
  </definedNames>
  <calcPr calcId="125725"/>
</workbook>
</file>

<file path=xl/calcChain.xml><?xml version="1.0" encoding="utf-8"?>
<calcChain xmlns="http://schemas.openxmlformats.org/spreadsheetml/2006/main">
  <c r="I25" i="1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</calcChain>
</file>

<file path=xl/sharedStrings.xml><?xml version="1.0" encoding="utf-8"?>
<sst xmlns="http://schemas.openxmlformats.org/spreadsheetml/2006/main" count="309" uniqueCount="136">
  <si>
    <t xml:space="preserve"> Наименование показателя</t>
  </si>
  <si>
    <t>Код строки</t>
  </si>
  <si>
    <t>Код дохода по бюджетной классификации</t>
  </si>
  <si>
    <t>Исполнено</t>
  </si>
  <si>
    <t>через финансовые органы</t>
  </si>
  <si>
    <t>через банковские счета</t>
  </si>
  <si>
    <t>некассовые операции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</si>
  <si>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</si>
  <si>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</si>
  <si>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</si>
  <si>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</si>
  <si>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</si>
  <si>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</si>
  <si>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</si>
  <si>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</si>
  <si>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</si>
  <si>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</si>
  <si>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</si>
  <si>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</si>
  <si>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00310000000000000000</t>
  </si>
  <si>
    <t>НАЛОГИ НА ПРИБЫЛЬ, ДОХОДЫ</t>
  </si>
  <si>
    <t>00310100000000000000</t>
  </si>
  <si>
    <t>Налог на доходы физических лиц</t>
  </si>
  <si>
    <t>00310102000010000110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</si>
  <si>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</si>
  <si>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00310102010010000110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</si>
  <si>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</si>
  <si>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00310102010011000110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</si>
  <si>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</si>
  <si>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00310102010012100110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</si>
  <si>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</si>
  <si>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00310102020010000110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</si>
  <si>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</si>
  <si>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00310102020011000110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</si>
  <si>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</si>
  <si>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00310102030010000110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</si>
  <si>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</si>
  <si>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00310102030011000110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</si>
  <si>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</si>
  <si>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00310102030012100110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</si>
  <si>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</si>
  <si>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00310102030013000110</t>
  </si>
  <si>
    <t>НАЛОГИ НА СОВОКУПНЫЙ ДОХОД</t>
  </si>
  <si>
    <t>00310500000000000000</t>
  </si>
  <si>
    <t>Налог, взимаемый в связи с применением упрощенной системы налогообложения</t>
  </si>
  <si>
    <t>00310501000000000110</t>
  </si>
  <si>
    <t>Налог, взимаемый с налогоплательщиков, выбравших в качестве объекта налогообложения доходы</t>
  </si>
  <si>
    <t>00310501010010000110</t>
  </si>
  <si>
    <t>00310501011010000110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</si>
  <si>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</si>
  <si>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00310501011011000110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</si>
  <si>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</si>
  <si>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00310501011013000110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</si>
  <si>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</si>
  <si>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00310501020010000110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</si>
  <si>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</si>
  <si>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00310501021010000110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</si>
  <si>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</si>
  <si>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00310501021011000110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</si>
  <si>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</si>
  <si>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00310501021012100110</t>
  </si>
  <si>
    <t>НАЛОГИ НА ИМУЩЕСТВО</t>
  </si>
  <si>
    <t>00310600000000000000</t>
  </si>
  <si>
    <t>Налог на имущество физических лиц</t>
  </si>
  <si>
    <t>00310601000000000110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</si>
  <si>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</si>
  <si>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00310601030100000110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</si>
  <si>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</si>
  <si>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00310601030101000110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</si>
  <si>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</si>
  <si>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00310601030102100110</t>
  </si>
  <si>
    <t>Земельный налог</t>
  </si>
  <si>
    <t>00310606000000000110</t>
  </si>
  <si>
    <t>Земельный налог с организаций</t>
  </si>
  <si>
    <t>00310606030000000110</t>
  </si>
  <si>
    <t>Земельный налог с организаций, обладающих земельным участком, расположенным в границах сельских поселений</t>
  </si>
  <si>
    <t>00310606033100000110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</si>
  <si>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</si>
  <si>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00310606033101000110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</si>
  <si>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</si>
  <si>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00310606033102100110</t>
  </si>
  <si>
    <t>Земельный налог с физических лиц</t>
  </si>
  <si>
    <t>00310606040000000110</t>
  </si>
  <si>
    <t>Земельный налог с физических лиц, обладающих земельным участком, расположенным в границах сельских поселений</t>
  </si>
  <si>
    <t>00310606043100000110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</si>
  <si>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</si>
  <si>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00310606043101000110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</si>
  <si>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</si>
  <si>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00310606043102100110</t>
  </si>
  <si>
    <t>ДОХОДЫ ОТ ОКАЗАНИЯ ПЛАТНЫХ УСЛУГ (РАБОТ) И КОМПЕНСАЦИИ ЗАТРАТ ГОСУДАРСТВА</t>
  </si>
  <si>
    <t>00311300000000000000</t>
  </si>
  <si>
    <t>Доходы от компенсации затрат государства</t>
  </si>
  <si>
    <t>00311302000000000130</t>
  </si>
  <si>
    <t>Прочие доходы от компенсации затрат государства</t>
  </si>
  <si>
    <t>00311302990000000130</t>
  </si>
  <si>
    <t>Прочие доходы от компенсации затрат бюджетов сельских поселений</t>
  </si>
  <si>
    <t>00311302995100000130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</si>
  <si>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</si>
  <si>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</si>
  <si>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</si>
  <si>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</si>
  <si>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</si>
  <si>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</si>
  <si>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</si>
  <si>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</si>
  <si>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</si>
  <si>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</si>
  <si>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Субсидии бюджетам бюджетной системы Российской Федерации (межбюджетные субсидии)</t>
  </si>
  <si>
    <t>00320220000000000151</t>
  </si>
  <si>
    <t>Прочие субсидии</t>
  </si>
  <si>
    <t>00320229999000000151</t>
  </si>
  <si>
    <t>Прочие субсидии бюджетам сельских поселений</t>
  </si>
  <si>
    <t>00320229999100000151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</si>
  <si>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</si>
  <si>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</si>
  <si>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</si>
  <si>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</si>
  <si>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</si>
  <si>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</si>
  <si>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</si>
  <si>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</si>
  <si>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Прочие межбюджетные трансферты, передаваемые бюджетам</t>
  </si>
  <si>
    <t>00320249999000000151</t>
  </si>
  <si>
    <t>Прочие межбюджетные трансферты, передаваемые бюджетам сельских поселений</t>
  </si>
  <si>
    <t>00320249999100000151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</si>
  <si>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</si>
  <si>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</si>
  <si>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</si>
  <si>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</si>
  <si>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</si>
  <si>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</si>
  <si>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Утверждено на 2017 год</t>
  </si>
  <si>
    <t>Исполнено на 31.12.2017</t>
  </si>
  <si>
    <t>Отклонения</t>
  </si>
  <si>
    <t>Исполнение доходов бюджета сельского поселения "Деревня Березовка" за  2017 год</t>
  </si>
  <si>
    <t>Приложение №1 к Решению Сельской Думы сельского поселения "Деревня Березовка"                         №____ от ___________2018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</si>
</sst>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180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0" fontId="6" fillId="0" borderId="2">
      <alignment horizontal="center"/>
    </xf>
    <xf numFmtId="49" fontId="10" fillId="0" borderId="37">
      <alignment horizontal="center"/>
    </xf>
    <xf numFmtId="0" fontId="10" fillId="0" borderId="1">
      <alignment horizontal="center"/>
    </xf>
    <xf numFmtId="0" fontId="10" fillId="0" borderId="37">
      <alignment horizontal="center"/>
    </xf>
    <xf numFmtId="0" fontId="10" fillId="0" borderId="1"/>
    <xf numFmtId="0" fontId="6" fillId="0" borderId="37">
      <alignment horizontal="center"/>
    </xf>
    <xf numFmtId="0" fontId="11" fillId="0" borderId="1">
      <alignment horizontal="left"/>
    </xf>
    <xf numFmtId="49" fontId="11" fillId="0" borderId="1"/>
    <xf numFmtId="0" fontId="11" fillId="0" borderId="1"/>
    <xf numFmtId="0" fontId="11" fillId="0" borderId="11">
      <alignment horizontal="left" wrapText="1"/>
    </xf>
    <xf numFmtId="0" fontId="11" fillId="0" borderId="37"/>
    <xf numFmtId="0" fontId="13" fillId="0" borderId="0"/>
    <xf numFmtId="0" fontId="13" fillId="0" borderId="0"/>
    <xf numFmtId="0" fontId="13" fillId="0" borderId="0"/>
    <xf numFmtId="0" fontId="3" fillId="0" borderId="1"/>
    <xf numFmtId="0" fontId="3" fillId="0" borderId="1"/>
    <xf numFmtId="0" fontId="1" fillId="2" borderId="1"/>
    <xf numFmtId="0" fontId="1" fillId="0" borderId="1"/>
    <xf numFmtId="0" fontId="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6" fillId="0" borderId="12" xfId="27" applyNumberFormat="1" applyProtection="1">
      <alignment horizontal="center" vertical="center"/>
    </xf>
    <xf numFmtId="0" fontId="6" fillId="0" borderId="4" xfId="28" applyNumberFormat="1" applyProtection="1">
      <alignment horizontal="center" vertical="center"/>
    </xf>
    <xf numFmtId="49" fontId="6" fillId="0" borderId="4" xfId="29" applyNumberFormat="1" applyProtection="1">
      <alignment horizontal="center" vertical="center"/>
    </xf>
    <xf numFmtId="0" fontId="6" fillId="0" borderId="13" xfId="30" applyNumberFormat="1" applyProtection="1">
      <alignment horizontal="left" wrapText="1"/>
    </xf>
    <xf numFmtId="49" fontId="6" fillId="0" borderId="14" xfId="31" applyNumberFormat="1" applyProtection="1">
      <alignment horizontal="center" wrapText="1"/>
    </xf>
    <xf numFmtId="49" fontId="6" fillId="0" borderId="15" xfId="32" applyNumberFormat="1" applyProtection="1">
      <alignment horizontal="center" vertical="center"/>
    </xf>
    <xf numFmtId="0" fontId="6" fillId="0" borderId="17" xfId="35" applyNumberFormat="1" applyProtection="1">
      <alignment horizontal="left" wrapText="1"/>
    </xf>
    <xf numFmtId="49" fontId="6" fillId="0" borderId="18" xfId="36" applyNumberFormat="1" applyProtection="1">
      <alignment horizontal="center" wrapText="1"/>
    </xf>
    <xf numFmtId="49" fontId="6" fillId="0" borderId="11" xfId="37" applyNumberFormat="1" applyProtection="1">
      <alignment horizontal="center" wrapText="1"/>
    </xf>
    <xf numFmtId="0" fontId="6" fillId="0" borderId="20" xfId="41" applyNumberFormat="1" applyProtection="1">
      <alignment horizontal="left" wrapText="1"/>
    </xf>
    <xf numFmtId="49" fontId="6" fillId="0" borderId="21" xfId="42" applyNumberFormat="1" applyProtection="1">
      <alignment horizontal="center" shrinkToFit="1"/>
    </xf>
    <xf numFmtId="49" fontId="6" fillId="0" borderId="22" xfId="43" applyNumberFormat="1" applyProtection="1">
      <alignment horizontal="center"/>
    </xf>
    <xf numFmtId="0" fontId="1" fillId="0" borderId="1" xfId="7" applyNumberFormat="1" applyBorder="1" applyProtection="1"/>
    <xf numFmtId="0" fontId="3" fillId="0" borderId="1" xfId="3" applyNumberFormat="1" applyBorder="1" applyProtection="1"/>
    <xf numFmtId="49" fontId="1" fillId="0" borderId="1" xfId="9" applyNumberFormat="1" applyBorder="1" applyProtection="1"/>
    <xf numFmtId="0" fontId="6" fillId="0" borderId="1" xfId="10" applyNumberFormat="1" applyBorder="1" applyProtection="1">
      <alignment horizontal="center"/>
    </xf>
    <xf numFmtId="0" fontId="5" fillId="0" borderId="1" xfId="8" applyNumberFormat="1" applyBorder="1" applyProtection="1"/>
    <xf numFmtId="0" fontId="1" fillId="0" borderId="1" xfId="1" applyNumberFormat="1" applyBorder="1" applyProtection="1"/>
    <xf numFmtId="49" fontId="6" fillId="0" borderId="1" xfId="11" applyNumberFormat="1" applyBorder="1" applyProtection="1">
      <alignment horizontal="right"/>
    </xf>
    <xf numFmtId="49" fontId="6" fillId="0" borderId="1" xfId="12" applyNumberFormat="1" applyBorder="1" applyProtection="1">
      <alignment horizontal="center"/>
    </xf>
    <xf numFmtId="0" fontId="6" fillId="0" borderId="1" xfId="13" applyNumberFormat="1" applyBorder="1" applyProtection="1"/>
    <xf numFmtId="0" fontId="6" fillId="0" borderId="1" xfId="6" applyNumberFormat="1" applyBorder="1" applyProtection="1">
      <alignment horizontal="center"/>
    </xf>
    <xf numFmtId="0" fontId="6" fillId="0" borderId="1" xfId="14" applyNumberFormat="1" applyBorder="1" applyProtection="1">
      <alignment horizontal="right"/>
    </xf>
    <xf numFmtId="164" fontId="6" fillId="0" borderId="1" xfId="15" applyNumberFormat="1" applyBorder="1" applyProtection="1">
      <alignment horizontal="center"/>
    </xf>
    <xf numFmtId="0" fontId="6" fillId="0" borderId="1" xfId="16" applyNumberFormat="1" applyBorder="1" applyProtection="1">
      <alignment horizontal="left"/>
    </xf>
    <xf numFmtId="49" fontId="6" fillId="0" borderId="1" xfId="17" applyNumberFormat="1" applyBorder="1" applyProtection="1"/>
    <xf numFmtId="49" fontId="6" fillId="0" borderId="1" xfId="18" applyNumberFormat="1" applyBorder="1" applyProtection="1"/>
    <xf numFmtId="49" fontId="6" fillId="0" borderId="1" xfId="19" applyNumberFormat="1" applyBorder="1" applyProtection="1"/>
    <xf numFmtId="49" fontId="6" fillId="0" borderId="1" xfId="20" applyNumberFormat="1" applyBorder="1" applyProtection="1">
      <alignment horizontal="center"/>
    </xf>
    <xf numFmtId="49" fontId="6" fillId="0" borderId="1" xfId="22" applyNumberFormat="1" applyBorder="1" applyProtection="1"/>
    <xf numFmtId="49" fontId="6" fillId="0" borderId="44" xfId="26" applyNumberFormat="1" applyBorder="1" applyAlignment="1" applyProtection="1">
      <alignment vertical="top" wrapText="1"/>
    </xf>
    <xf numFmtId="49" fontId="6" fillId="0" borderId="31" xfId="26" applyBorder="1" applyAlignment="1" applyProtection="1">
      <alignment vertical="top" wrapText="1"/>
      <protection locked="0"/>
    </xf>
    <xf numFmtId="49" fontId="6" fillId="0" borderId="26" xfId="26" applyNumberFormat="1" applyBorder="1" applyAlignment="1" applyProtection="1">
      <alignment vertical="top" wrapText="1"/>
    </xf>
    <xf numFmtId="49" fontId="6" fillId="0" borderId="45" xfId="26" applyBorder="1" applyAlignment="1" applyProtection="1">
      <alignment vertical="top" wrapText="1"/>
      <protection locked="0"/>
    </xf>
    <xf numFmtId="49" fontId="6" fillId="0" borderId="29" xfId="26" applyBorder="1" applyAlignment="1" applyProtection="1">
      <alignment vertical="top" wrapText="1"/>
      <protection locked="0"/>
    </xf>
    <xf numFmtId="0" fontId="5" fillId="0" borderId="1" xfId="8" applyNumberFormat="1" applyBorder="1" applyAlignment="1" applyProtection="1"/>
    <xf numFmtId="0" fontId="5" fillId="0" borderId="1" xfId="8" applyBorder="1" applyAlignment="1" applyProtection="1">
      <protection locked="0"/>
    </xf>
    <xf numFmtId="0" fontId="7" fillId="0" borderId="1" xfId="21" applyNumberFormat="1" applyBorder="1" applyAlignment="1" applyProtection="1">
      <alignment wrapText="1"/>
    </xf>
    <xf numFmtId="0" fontId="7" fillId="0" borderId="1" xfId="21" applyBorder="1" applyAlignment="1" applyProtection="1">
      <alignment wrapText="1"/>
      <protection locked="0"/>
    </xf>
    <xf numFmtId="0" fontId="6" fillId="0" borderId="1" xfId="16" applyNumberFormat="1" applyBorder="1" applyAlignment="1" applyProtection="1"/>
    <xf numFmtId="4" fontId="6" fillId="0" borderId="22" xfId="44" applyNumberFormat="1" applyAlignment="1" applyProtection="1">
      <alignment horizontal="center" vertical="center" shrinkToFit="1"/>
    </xf>
    <xf numFmtId="4" fontId="6" fillId="0" borderId="15" xfId="33" applyNumberFormat="1" applyAlignment="1" applyProtection="1">
      <alignment horizontal="center" vertical="center" shrinkToFit="1"/>
    </xf>
    <xf numFmtId="4" fontId="6" fillId="0" borderId="16" xfId="34" applyNumberFormat="1" applyAlignment="1" applyProtection="1">
      <alignment horizontal="center" vertical="center" shrinkToFit="1"/>
    </xf>
    <xf numFmtId="49" fontId="6" fillId="0" borderId="11" xfId="38" applyNumberFormat="1" applyAlignment="1" applyProtection="1">
      <alignment horizontal="center" vertical="center"/>
    </xf>
    <xf numFmtId="165" fontId="6" fillId="0" borderId="11" xfId="39" applyNumberFormat="1" applyAlignment="1" applyProtection="1">
      <alignment horizontal="center" vertical="center" shrinkToFit="1"/>
    </xf>
    <xf numFmtId="49" fontId="6" fillId="0" borderId="11" xfId="37" applyNumberFormat="1" applyAlignment="1" applyProtection="1">
      <alignment horizontal="center" wrapText="1"/>
    </xf>
    <xf numFmtId="4" fontId="6" fillId="0" borderId="22" xfId="44" applyNumberFormat="1" applyAlignment="1" applyProtection="1">
      <alignment horizontal="center" shrinkToFit="1"/>
    </xf>
    <xf numFmtId="0" fontId="6" fillId="0" borderId="11" xfId="25" applyNumberFormat="1" applyProtection="1">
      <alignment horizontal="center" vertical="top" wrapText="1"/>
    </xf>
    <xf numFmtId="0" fontId="6" fillId="0" borderId="11" xfId="25" applyProtection="1">
      <alignment horizontal="center" vertical="top" wrapText="1"/>
      <protection locked="0"/>
    </xf>
    <xf numFmtId="49" fontId="6" fillId="0" borderId="11" xfId="26" applyNumberFormat="1" applyProtection="1">
      <alignment horizontal="center" vertical="top" wrapText="1"/>
    </xf>
    <xf numFmtId="49" fontId="6" fillId="0" borderId="11" xfId="26" applyProtection="1">
      <alignment horizontal="center" vertical="top" wrapText="1"/>
      <protection locked="0"/>
    </xf>
    <xf numFmtId="49" fontId="6" fillId="0" borderId="43" xfId="26" applyBorder="1" applyAlignment="1" applyProtection="1">
      <alignment horizontal="center" vertical="top" wrapText="1"/>
      <protection locked="0"/>
    </xf>
    <xf numFmtId="49" fontId="6" fillId="0" borderId="3" xfId="26" applyBorder="1" applyAlignment="1" applyProtection="1">
      <alignment horizontal="center" vertical="top" wrapText="1"/>
      <protection locked="0"/>
    </xf>
    <xf numFmtId="49" fontId="6" fillId="0" borderId="46" xfId="26" applyBorder="1" applyAlignment="1" applyProtection="1">
      <alignment horizontal="center" vertical="top" wrapText="1"/>
      <protection locked="0"/>
    </xf>
    <xf numFmtId="0" fontId="6" fillId="0" borderId="1" xfId="16" applyNumberFormat="1" applyBorder="1" applyAlignment="1" applyProtection="1">
      <alignment horizontal="left" wrapText="1"/>
    </xf>
    <xf numFmtId="0" fontId="5" fillId="0" borderId="1" xfId="5" applyNumberFormat="1" applyProtection="1">
      <alignment horizontal="center"/>
    </xf>
    <xf numFmtId="0" fontId="5" fillId="0" borderId="1" xfId="5" applyProtection="1">
      <alignment horizontal="center"/>
      <protection locked="0"/>
    </xf>
    <xf numFmtId="0" fontId="5" fillId="0" borderId="1" xfId="5" applyNumberFormat="1" applyBorder="1" applyProtection="1">
      <alignment horizontal="center"/>
    </xf>
    <xf numFmtId="0" fontId="5" fillId="0" borderId="1" xfId="5" applyBorder="1" applyProtection="1">
      <alignment horizontal="center"/>
      <protection locked="0"/>
    </xf>
    <xf numFmtId="0" fontId="14" fillId="0" borderId="2" xfId="24" applyNumberFormat="1" applyFont="1" applyAlignment="1" applyProtection="1">
      <alignment horizontal="center" vertical="center"/>
    </xf>
    <xf numFmtId="0" fontId="8" fillId="0" borderId="2" xfId="24" applyAlignment="1" applyProtection="1">
      <alignment horizontal="center" vertical="center"/>
      <protection locked="0"/>
    </xf>
  </cellXfs>
  <cellStyles count="180">
    <cellStyle name="br" xfId="168"/>
    <cellStyle name="col" xfId="167"/>
    <cellStyle name="st178" xfId="164"/>
    <cellStyle name="style0" xfId="169"/>
    <cellStyle name="td" xfId="170"/>
    <cellStyle name="tr" xfId="166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4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5"/>
    <cellStyle name="xl122" xfId="151"/>
    <cellStyle name="xl123" xfId="153"/>
    <cellStyle name="xl124" xfId="161"/>
    <cellStyle name="xl125" xfId="165"/>
    <cellStyle name="xl126" xfId="82"/>
    <cellStyle name="xl127" xfId="87"/>
    <cellStyle name="xl128" xfId="91"/>
    <cellStyle name="xl129" xfId="92"/>
    <cellStyle name="xl130" xfId="101"/>
    <cellStyle name="xl131" xfId="111"/>
    <cellStyle name="xl132" xfId="116"/>
    <cellStyle name="xl133" xfId="119"/>
    <cellStyle name="xl134" xfId="123"/>
    <cellStyle name="xl135" xfId="129"/>
    <cellStyle name="xl136" xfId="135"/>
    <cellStyle name="xl137" xfId="136"/>
    <cellStyle name="xl138" xfId="140"/>
    <cellStyle name="xl139" xfId="143"/>
    <cellStyle name="xl140" xfId="176"/>
    <cellStyle name="xl141" xfId="152"/>
    <cellStyle name="xl142" xfId="83"/>
    <cellStyle name="xl143" xfId="88"/>
    <cellStyle name="xl144" xfId="93"/>
    <cellStyle name="xl145" xfId="102"/>
    <cellStyle name="xl146" xfId="112"/>
    <cellStyle name="xl147" xfId="117"/>
    <cellStyle name="xl148" xfId="120"/>
    <cellStyle name="xl149" xfId="137"/>
    <cellStyle name="xl150" xfId="131"/>
    <cellStyle name="xl151" xfId="177"/>
    <cellStyle name="xl152" xfId="154"/>
    <cellStyle name="xl153" xfId="156"/>
    <cellStyle name="xl154" xfId="159"/>
    <cellStyle name="xl155" xfId="84"/>
    <cellStyle name="xl156" xfId="94"/>
    <cellStyle name="xl157" xfId="103"/>
    <cellStyle name="xl158" xfId="130"/>
    <cellStyle name="xl159" xfId="138"/>
    <cellStyle name="xl160" xfId="141"/>
    <cellStyle name="xl161" xfId="144"/>
    <cellStyle name="xl162" xfId="148"/>
    <cellStyle name="xl163" xfId="178"/>
    <cellStyle name="xl164" xfId="162"/>
    <cellStyle name="xl165" xfId="85"/>
    <cellStyle name="xl166" xfId="107"/>
    <cellStyle name="xl167" xfId="113"/>
    <cellStyle name="xl168" xfId="124"/>
    <cellStyle name="xl169" xfId="157"/>
    <cellStyle name="xl170" xfId="125"/>
    <cellStyle name="xl171" xfId="145"/>
    <cellStyle name="xl172" xfId="149"/>
    <cellStyle name="xl173" xfId="158"/>
    <cellStyle name="xl174" xfId="126"/>
    <cellStyle name="xl175" xfId="80"/>
    <cellStyle name="xl176" xfId="89"/>
    <cellStyle name="xl177" xfId="97"/>
    <cellStyle name="xl178" xfId="121"/>
    <cellStyle name="xl179" xfId="127"/>
    <cellStyle name="xl180" xfId="163"/>
    <cellStyle name="xl181" xfId="95"/>
    <cellStyle name="xl182" xfId="98"/>
    <cellStyle name="xl183" xfId="104"/>
    <cellStyle name="xl184" xfId="106"/>
    <cellStyle name="xl185" xfId="109"/>
    <cellStyle name="xl186" xfId="114"/>
    <cellStyle name="xl187" xfId="139"/>
    <cellStyle name="xl188" xfId="142"/>
    <cellStyle name="xl189" xfId="146"/>
    <cellStyle name="xl190" xfId="150"/>
    <cellStyle name="xl191" xfId="155"/>
    <cellStyle name="xl192" xfId="160"/>
    <cellStyle name="xl193" xfId="179"/>
    <cellStyle name="xl21" xfId="171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2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3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3"/>
  <sheetViews>
    <sheetView tabSelected="1" topLeftCell="A17" zoomScaleNormal="100" workbookViewId="0">
      <selection activeCell="K24" sqref="K24"/>
    </sheetView>
  </sheetViews>
  <sheetFormatPr defaultColWidth="9.109375" defaultRowHeight="14.4"/>
  <cols>
    <col min="1" max="1" width="31.6640625" style="1" customWidth="1"/>
    <col min="2" max="2" width="5.88671875" style="1" hidden="1" customWidth="1"/>
    <col min="3" max="3" width="19.44140625" style="1" customWidth="1"/>
    <col min="4" max="4" width="16.44140625" style="1" customWidth="1"/>
    <col min="5" max="5" width="15.44140625" style="1" hidden="1" customWidth="1"/>
    <col min="6" max="6" width="15.5546875" style="1" hidden="1" customWidth="1"/>
    <col min="7" max="7" width="14.88671875" style="1" hidden="1" customWidth="1"/>
    <col min="8" max="8" width="17.6640625" style="1" customWidth="1"/>
    <col min="9" max="9" width="16.88671875" style="1" customWidth="1"/>
    <col min="10" max="10" width="9.109375" style="1" customWidth="1"/>
    <col min="11" max="16384" width="9.109375" style="1"/>
  </cols>
  <sheetData>
    <row r="1" spans="1:10" ht="12.9" hidden="1" customHeight="1">
      <c r="A1" s="2"/>
      <c r="B1" s="2"/>
      <c r="C1" s="2"/>
      <c r="D1" s="2"/>
      <c r="E1" s="2"/>
      <c r="F1" s="2"/>
      <c r="G1" s="2"/>
      <c r="H1" s="2"/>
      <c r="I1" s="3"/>
      <c r="J1" s="4"/>
    </row>
    <row r="2" spans="1:10" ht="12.9" hidden="1" customHeight="1">
      <c r="A2" s="2"/>
      <c r="B2" s="2"/>
      <c r="C2" s="2"/>
      <c r="D2" s="2"/>
      <c r="E2" s="2"/>
      <c r="F2" s="2"/>
      <c r="G2" s="2"/>
      <c r="H2" s="2"/>
      <c r="I2" s="3"/>
      <c r="J2" s="4"/>
    </row>
    <row r="3" spans="1:10" ht="15" hidden="1" customHeight="1">
      <c r="A3" s="5"/>
      <c r="B3" s="5"/>
      <c r="C3" s="5"/>
      <c r="D3" s="5"/>
      <c r="E3" s="5"/>
      <c r="F3" s="5"/>
      <c r="G3" s="5"/>
      <c r="H3" s="5"/>
      <c r="I3" s="5"/>
      <c r="J3" s="4"/>
    </row>
    <row r="4" spans="1:10" ht="14.25" hidden="1" customHeight="1">
      <c r="A4" s="62"/>
      <c r="B4" s="63"/>
      <c r="C4" s="63"/>
      <c r="D4" s="63"/>
      <c r="E4" s="63"/>
      <c r="F4" s="63"/>
      <c r="G4" s="63"/>
      <c r="H4" s="63"/>
      <c r="I4" s="2"/>
      <c r="J4" s="4"/>
    </row>
    <row r="5" spans="1:10" ht="12" hidden="1" customHeight="1">
      <c r="A5" s="62"/>
      <c r="B5" s="63"/>
      <c r="C5" s="63"/>
      <c r="D5" s="63"/>
      <c r="E5" s="63"/>
      <c r="F5" s="63"/>
      <c r="G5" s="63"/>
      <c r="H5" s="63"/>
      <c r="I5" s="6"/>
      <c r="J5" s="4"/>
    </row>
    <row r="6" spans="1:10" ht="12" hidden="1" customHeight="1">
      <c r="A6" s="64"/>
      <c r="B6" s="65"/>
      <c r="C6" s="65"/>
      <c r="D6" s="65"/>
      <c r="E6" s="65"/>
      <c r="F6" s="65"/>
      <c r="G6" s="65"/>
      <c r="H6" s="65"/>
      <c r="I6" s="19"/>
      <c r="J6" s="20"/>
    </row>
    <row r="7" spans="1:10" ht="12.75" hidden="1" customHeight="1">
      <c r="A7" s="42"/>
      <c r="B7" s="43"/>
      <c r="C7" s="43"/>
      <c r="D7" s="43"/>
      <c r="E7" s="43"/>
      <c r="F7" s="43"/>
      <c r="G7" s="43"/>
      <c r="H7" s="21"/>
      <c r="I7" s="22"/>
      <c r="J7" s="20"/>
    </row>
    <row r="8" spans="1:10" ht="12.75" hidden="1" customHeight="1">
      <c r="A8" s="23"/>
      <c r="B8" s="24"/>
      <c r="C8" s="24"/>
      <c r="D8" s="24"/>
      <c r="E8" s="24"/>
      <c r="F8" s="24"/>
      <c r="G8" s="24"/>
      <c r="H8" s="25"/>
      <c r="I8" s="26"/>
      <c r="J8" s="20"/>
    </row>
    <row r="9" spans="1:10" ht="14.1" hidden="1" customHeight="1">
      <c r="A9" s="27"/>
      <c r="B9" s="27"/>
      <c r="C9" s="27"/>
      <c r="D9" s="28"/>
      <c r="E9" s="27"/>
      <c r="F9" s="20"/>
      <c r="G9" s="27"/>
      <c r="H9" s="29"/>
      <c r="I9" s="30"/>
      <c r="J9" s="20"/>
    </row>
    <row r="10" spans="1:10" ht="14.1" hidden="1" customHeight="1">
      <c r="A10" s="27"/>
      <c r="B10" s="27"/>
      <c r="C10" s="27"/>
      <c r="D10" s="28"/>
      <c r="E10" s="27"/>
      <c r="F10" s="20"/>
      <c r="G10" s="27"/>
      <c r="H10" s="29"/>
      <c r="I10" s="30"/>
      <c r="J10" s="20"/>
    </row>
    <row r="11" spans="1:10" ht="18" hidden="1" customHeight="1">
      <c r="A11" s="31"/>
      <c r="B11" s="31"/>
      <c r="C11" s="31"/>
      <c r="D11" s="32"/>
      <c r="E11" s="32"/>
      <c r="F11" s="32"/>
      <c r="G11" s="32"/>
      <c r="H11" s="29"/>
      <c r="I11" s="33"/>
      <c r="J11" s="20"/>
    </row>
    <row r="12" spans="1:10" ht="24" hidden="1" customHeight="1">
      <c r="A12" s="31"/>
      <c r="B12" s="31"/>
      <c r="C12" s="31"/>
      <c r="D12" s="32"/>
      <c r="E12" s="32"/>
      <c r="F12" s="32"/>
      <c r="G12" s="32"/>
      <c r="H12" s="29"/>
      <c r="I12" s="34"/>
      <c r="J12" s="20"/>
    </row>
    <row r="13" spans="1:10" ht="12.75" hidden="1" customHeight="1">
      <c r="A13" s="31"/>
      <c r="B13" s="31"/>
      <c r="C13" s="31"/>
      <c r="D13" s="32"/>
      <c r="E13" s="32"/>
      <c r="F13" s="32"/>
      <c r="G13" s="32"/>
      <c r="H13" s="29"/>
      <c r="I13" s="35"/>
      <c r="J13" s="20"/>
    </row>
    <row r="14" spans="1:10" ht="15.15" hidden="1" customHeight="1">
      <c r="A14" s="31"/>
      <c r="B14" s="44"/>
      <c r="C14" s="45"/>
      <c r="D14" s="45"/>
      <c r="E14" s="45"/>
      <c r="F14" s="45"/>
      <c r="G14" s="45"/>
      <c r="H14" s="29"/>
      <c r="I14" s="35"/>
      <c r="J14" s="20"/>
    </row>
    <row r="15" spans="1:10" ht="15.15" hidden="1" customHeight="1">
      <c r="A15" s="31"/>
      <c r="B15" s="44"/>
      <c r="C15" s="45"/>
      <c r="D15" s="45"/>
      <c r="E15" s="45"/>
      <c r="F15" s="45"/>
      <c r="G15" s="45"/>
      <c r="H15" s="29"/>
      <c r="I15" s="35"/>
      <c r="J15" s="20"/>
    </row>
    <row r="16" spans="1:10" ht="13.5" hidden="1" customHeight="1">
      <c r="A16" s="31"/>
      <c r="B16" s="31"/>
      <c r="C16" s="31"/>
      <c r="D16" s="32"/>
      <c r="E16" s="32"/>
      <c r="F16" s="32"/>
      <c r="G16" s="32"/>
      <c r="H16" s="29"/>
      <c r="I16" s="36"/>
      <c r="J16" s="20"/>
    </row>
    <row r="17" spans="1:10" ht="58.8" customHeight="1">
      <c r="A17" s="46"/>
      <c r="B17" s="46"/>
      <c r="C17" s="46"/>
      <c r="D17" s="46"/>
      <c r="E17" s="46"/>
      <c r="F17" s="46"/>
      <c r="G17" s="46"/>
      <c r="H17" s="61" t="s">
        <v>135</v>
      </c>
      <c r="I17" s="61"/>
      <c r="J17" s="20"/>
    </row>
    <row r="18" spans="1:10" ht="49.8" customHeight="1">
      <c r="A18" s="66" t="s">
        <v>134</v>
      </c>
      <c r="B18" s="67"/>
      <c r="C18" s="67"/>
      <c r="D18" s="67"/>
      <c r="E18" s="67"/>
      <c r="F18" s="67"/>
      <c r="G18" s="67"/>
      <c r="H18" s="67"/>
      <c r="I18" s="67"/>
      <c r="J18" s="4"/>
    </row>
    <row r="19" spans="1:10" ht="12.75" customHeight="1">
      <c r="A19" s="54" t="s">
        <v>0</v>
      </c>
      <c r="B19" s="54" t="s">
        <v>1</v>
      </c>
      <c r="C19" s="54" t="s">
        <v>2</v>
      </c>
      <c r="D19" s="56" t="s">
        <v>131</v>
      </c>
      <c r="E19" s="37" t="s">
        <v>3</v>
      </c>
      <c r="F19" s="38"/>
      <c r="G19" s="38"/>
      <c r="H19" s="58" t="s">
        <v>132</v>
      </c>
      <c r="I19" s="56" t="s">
        <v>133</v>
      </c>
      <c r="J19" s="4"/>
    </row>
    <row r="20" spans="1:10" ht="9.9" customHeight="1">
      <c r="A20" s="55"/>
      <c r="B20" s="55"/>
      <c r="C20" s="55"/>
      <c r="D20" s="57"/>
      <c r="E20" s="39" t="s">
        <v>4</v>
      </c>
      <c r="F20" s="39" t="s">
        <v>5</v>
      </c>
      <c r="G20" s="39" t="s">
        <v>6</v>
      </c>
      <c r="H20" s="59"/>
      <c r="I20" s="57"/>
      <c r="J20" s="4"/>
    </row>
    <row r="21" spans="1:10" ht="9.9" customHeight="1">
      <c r="A21" s="55"/>
      <c r="B21" s="55"/>
      <c r="C21" s="55"/>
      <c r="D21" s="57"/>
      <c r="E21" s="40"/>
      <c r="F21" s="40"/>
      <c r="G21" s="40"/>
      <c r="H21" s="59"/>
      <c r="I21" s="57"/>
      <c r="J21" s="4"/>
    </row>
    <row r="22" spans="1:10" ht="9.9" customHeight="1">
      <c r="A22" s="55"/>
      <c r="B22" s="55"/>
      <c r="C22" s="55"/>
      <c r="D22" s="57"/>
      <c r="E22" s="40"/>
      <c r="F22" s="40"/>
      <c r="G22" s="40"/>
      <c r="H22" s="59"/>
      <c r="I22" s="57"/>
      <c r="J22" s="4"/>
    </row>
    <row r="23" spans="1:10" ht="6" customHeight="1">
      <c r="A23" s="55"/>
      <c r="B23" s="55"/>
      <c r="C23" s="55"/>
      <c r="D23" s="57"/>
      <c r="E23" s="41"/>
      <c r="F23" s="41"/>
      <c r="G23" s="41"/>
      <c r="H23" s="60"/>
      <c r="I23" s="57"/>
      <c r="J23" s="4"/>
    </row>
    <row r="24" spans="1:10" ht="15" customHeight="1" thickBot="1">
      <c r="A24" s="7">
        <v>1</v>
      </c>
      <c r="B24" s="8">
        <v>2</v>
      </c>
      <c r="C24" s="8">
        <v>3</v>
      </c>
      <c r="D24" s="9" t="s">
        <v>7</v>
      </c>
      <c r="E24" s="9" t="s">
        <v>8</v>
      </c>
      <c r="F24" s="9" t="s">
        <v>9</v>
      </c>
      <c r="G24" s="9" t="s">
        <v>10</v>
      </c>
      <c r="H24" s="9" t="s">
        <v>11</v>
      </c>
      <c r="I24" s="9" t="s">
        <v>12</v>
      </c>
      <c r="J24" s="4"/>
    </row>
    <row r="25" spans="1:10" ht="12.9" customHeight="1" thickBot="1">
      <c r="A25" s="10" t="s">
        <v>13</v>
      </c>
      <c r="B25" s="11" t="s">
        <v>14</v>
      </c>
      <c r="C25" s="12" t="s">
        <v>15</v>
      </c>
      <c r="D25" s="48">
        <v>3647179</v>
      </c>
      <c r="E25" s="48">
        <v>3147469.93</v>
      </c>
      <c r="F25" s="48" t="s">
        <v>16</v>
      </c>
      <c r="G25" s="48" t="s">
        <v>16</v>
      </c>
      <c r="H25" s="48">
        <v>3147469.93</v>
      </c>
      <c r="I25" s="49">
        <f>D25-H25</f>
        <v>499709.06999999983</v>
      </c>
      <c r="J25" s="4"/>
    </row>
    <row r="26" spans="1:10" ht="12.75" customHeight="1" thickBot="1">
      <c r="A26" s="13" t="s">
        <v>17</v>
      </c>
      <c r="B26" s="14"/>
      <c r="C26" s="15"/>
      <c r="D26" s="50"/>
      <c r="E26" s="51"/>
      <c r="F26" s="52"/>
      <c r="G26" s="50"/>
      <c r="H26" s="51"/>
      <c r="I26" s="49">
        <f t="shared" ref="I26:I83" si="0">D26-H26</f>
        <v>0</v>
      </c>
      <c r="J26" s="4"/>
    </row>
    <row r="27" spans="1:10" ht="15" customHeight="1" thickBot="1">
      <c r="A27" s="16" t="s">
        <v>18</v>
      </c>
      <c r="B27" s="17" t="s">
        <v>14</v>
      </c>
      <c r="C27" s="18" t="s">
        <v>19</v>
      </c>
      <c r="D27" s="53">
        <v>1391135.51</v>
      </c>
      <c r="E27" s="53">
        <v>1076529.44</v>
      </c>
      <c r="F27" s="53" t="s">
        <v>16</v>
      </c>
      <c r="G27" s="53" t="s">
        <v>16</v>
      </c>
      <c r="H27" s="53">
        <v>1076529.44</v>
      </c>
      <c r="I27" s="49">
        <f t="shared" si="0"/>
        <v>314606.07000000007</v>
      </c>
      <c r="J27" s="4"/>
    </row>
    <row r="28" spans="1:10" ht="15" customHeight="1" thickBot="1">
      <c r="A28" s="16" t="s">
        <v>20</v>
      </c>
      <c r="B28" s="17" t="s">
        <v>14</v>
      </c>
      <c r="C28" s="18" t="s">
        <v>21</v>
      </c>
      <c r="D28" s="53">
        <v>44000</v>
      </c>
      <c r="E28" s="53">
        <v>40945</v>
      </c>
      <c r="F28" s="53" t="s">
        <v>16</v>
      </c>
      <c r="G28" s="53" t="s">
        <v>16</v>
      </c>
      <c r="H28" s="53">
        <v>40945</v>
      </c>
      <c r="I28" s="49">
        <f t="shared" si="0"/>
        <v>3055</v>
      </c>
      <c r="J28" s="4"/>
    </row>
    <row r="29" spans="1:10" ht="15" customHeight="1" thickBot="1">
      <c r="A29" s="16" t="s">
        <v>22</v>
      </c>
      <c r="B29" s="17" t="s">
        <v>14</v>
      </c>
      <c r="C29" s="18" t="s">
        <v>23</v>
      </c>
      <c r="D29" s="53">
        <v>44000</v>
      </c>
      <c r="E29" s="53">
        <v>40945</v>
      </c>
      <c r="F29" s="53" t="s">
        <v>16</v>
      </c>
      <c r="G29" s="53" t="s">
        <v>16</v>
      </c>
      <c r="H29" s="53">
        <v>40945</v>
      </c>
      <c r="I29" s="49">
        <f t="shared" si="0"/>
        <v>3055</v>
      </c>
      <c r="J29" s="4"/>
    </row>
    <row r="30" spans="1:10" ht="80.400000000000006" customHeight="1" thickBot="1">
      <c r="A30" s="16" t="s">
        <v>24</v>
      </c>
      <c r="B30" s="17" t="s">
        <v>14</v>
      </c>
      <c r="C30" s="18" t="s">
        <v>25</v>
      </c>
      <c r="D30" s="47">
        <v>43490.28</v>
      </c>
      <c r="E30" s="47">
        <v>40435.279999999999</v>
      </c>
      <c r="F30" s="47" t="s">
        <v>16</v>
      </c>
      <c r="G30" s="47" t="s">
        <v>16</v>
      </c>
      <c r="H30" s="47">
        <v>40435.279999999999</v>
      </c>
      <c r="I30" s="49">
        <f t="shared" si="0"/>
        <v>3055</v>
      </c>
      <c r="J30" s="4"/>
    </row>
    <row r="31" spans="1:10" ht="109.2" customHeight="1" thickBot="1">
      <c r="A31" s="16" t="s">
        <v>26</v>
      </c>
      <c r="B31" s="17" t="s">
        <v>14</v>
      </c>
      <c r="C31" s="18" t="s">
        <v>27</v>
      </c>
      <c r="D31" s="47">
        <v>43235.59</v>
      </c>
      <c r="E31" s="47">
        <v>40180.589999999997</v>
      </c>
      <c r="F31" s="47" t="s">
        <v>16</v>
      </c>
      <c r="G31" s="47" t="s">
        <v>16</v>
      </c>
      <c r="H31" s="47">
        <v>40180.589999999997</v>
      </c>
      <c r="I31" s="49">
        <f t="shared" si="0"/>
        <v>3055</v>
      </c>
      <c r="J31" s="4"/>
    </row>
    <row r="32" spans="1:10" ht="87" customHeight="1" thickBot="1">
      <c r="A32" s="16" t="s">
        <v>28</v>
      </c>
      <c r="B32" s="17" t="s">
        <v>14</v>
      </c>
      <c r="C32" s="18" t="s">
        <v>29</v>
      </c>
      <c r="D32" s="47">
        <v>254.69</v>
      </c>
      <c r="E32" s="47">
        <v>254.69</v>
      </c>
      <c r="F32" s="47" t="s">
        <v>16</v>
      </c>
      <c r="G32" s="47" t="s">
        <v>16</v>
      </c>
      <c r="H32" s="47">
        <v>254.69</v>
      </c>
      <c r="I32" s="49">
        <f t="shared" si="0"/>
        <v>0</v>
      </c>
      <c r="J32" s="4"/>
    </row>
    <row r="33" spans="1:10" ht="110.4" customHeight="1" thickBot="1">
      <c r="A33" s="16" t="s">
        <v>30</v>
      </c>
      <c r="B33" s="17" t="s">
        <v>14</v>
      </c>
      <c r="C33" s="18" t="s">
        <v>31</v>
      </c>
      <c r="D33" s="47">
        <v>454.42</v>
      </c>
      <c r="E33" s="47">
        <v>454.42</v>
      </c>
      <c r="F33" s="47" t="s">
        <v>16</v>
      </c>
      <c r="G33" s="47" t="s">
        <v>16</v>
      </c>
      <c r="H33" s="47">
        <v>454.42</v>
      </c>
      <c r="I33" s="49">
        <f t="shared" si="0"/>
        <v>0</v>
      </c>
      <c r="J33" s="4"/>
    </row>
    <row r="34" spans="1:10" ht="146.4" customHeight="1" thickBot="1">
      <c r="A34" s="16" t="s">
        <v>32</v>
      </c>
      <c r="B34" s="17" t="s">
        <v>14</v>
      </c>
      <c r="C34" s="18" t="s">
        <v>33</v>
      </c>
      <c r="D34" s="47">
        <v>454.42</v>
      </c>
      <c r="E34" s="47">
        <v>454.42</v>
      </c>
      <c r="F34" s="47" t="s">
        <v>16</v>
      </c>
      <c r="G34" s="47" t="s">
        <v>16</v>
      </c>
      <c r="H34" s="47">
        <v>454.42</v>
      </c>
      <c r="I34" s="49">
        <f t="shared" si="0"/>
        <v>0</v>
      </c>
      <c r="J34" s="4"/>
    </row>
    <row r="35" spans="1:10" ht="60" customHeight="1" thickBot="1">
      <c r="A35" s="16" t="s">
        <v>34</v>
      </c>
      <c r="B35" s="17" t="s">
        <v>14</v>
      </c>
      <c r="C35" s="18" t="s">
        <v>35</v>
      </c>
      <c r="D35" s="47">
        <v>55.3</v>
      </c>
      <c r="E35" s="47">
        <v>55.3</v>
      </c>
      <c r="F35" s="47" t="s">
        <v>16</v>
      </c>
      <c r="G35" s="47" t="s">
        <v>16</v>
      </c>
      <c r="H35" s="47">
        <v>55.3</v>
      </c>
      <c r="I35" s="49">
        <f t="shared" si="0"/>
        <v>0</v>
      </c>
      <c r="J35" s="4"/>
    </row>
    <row r="36" spans="1:10" ht="90" customHeight="1" thickBot="1">
      <c r="A36" s="16" t="s">
        <v>36</v>
      </c>
      <c r="B36" s="17" t="s">
        <v>14</v>
      </c>
      <c r="C36" s="18" t="s">
        <v>37</v>
      </c>
      <c r="D36" s="47">
        <v>44.1</v>
      </c>
      <c r="E36" s="47">
        <v>44.1</v>
      </c>
      <c r="F36" s="47" t="s">
        <v>16</v>
      </c>
      <c r="G36" s="47" t="s">
        <v>16</v>
      </c>
      <c r="H36" s="47">
        <v>44.1</v>
      </c>
      <c r="I36" s="49">
        <f t="shared" si="0"/>
        <v>0</v>
      </c>
      <c r="J36" s="4"/>
    </row>
    <row r="37" spans="1:10" ht="65.400000000000006" customHeight="1" thickBot="1">
      <c r="A37" s="16" t="s">
        <v>38</v>
      </c>
      <c r="B37" s="17" t="s">
        <v>14</v>
      </c>
      <c r="C37" s="18" t="s">
        <v>39</v>
      </c>
      <c r="D37" s="47">
        <v>1.2</v>
      </c>
      <c r="E37" s="47">
        <v>1.2</v>
      </c>
      <c r="F37" s="47" t="s">
        <v>16</v>
      </c>
      <c r="G37" s="47" t="s">
        <v>16</v>
      </c>
      <c r="H37" s="47">
        <v>1.2</v>
      </c>
      <c r="I37" s="49">
        <f t="shared" si="0"/>
        <v>0</v>
      </c>
      <c r="J37" s="4"/>
    </row>
    <row r="38" spans="1:10" ht="72.599999999999994" customHeight="1" thickBot="1">
      <c r="A38" s="16" t="s">
        <v>40</v>
      </c>
      <c r="B38" s="17" t="s">
        <v>14</v>
      </c>
      <c r="C38" s="18" t="s">
        <v>41</v>
      </c>
      <c r="D38" s="47">
        <v>10</v>
      </c>
      <c r="E38" s="47">
        <v>10</v>
      </c>
      <c r="F38" s="47" t="s">
        <v>16</v>
      </c>
      <c r="G38" s="47" t="s">
        <v>16</v>
      </c>
      <c r="H38" s="47">
        <v>10</v>
      </c>
      <c r="I38" s="49">
        <f t="shared" si="0"/>
        <v>0</v>
      </c>
      <c r="J38" s="4"/>
    </row>
    <row r="39" spans="1:10" ht="15" customHeight="1" thickBot="1">
      <c r="A39" s="16" t="s">
        <v>42</v>
      </c>
      <c r="B39" s="17" t="s">
        <v>14</v>
      </c>
      <c r="C39" s="18" t="s">
        <v>43</v>
      </c>
      <c r="D39" s="47">
        <v>30000</v>
      </c>
      <c r="E39" s="47">
        <v>28135.360000000001</v>
      </c>
      <c r="F39" s="47" t="s">
        <v>16</v>
      </c>
      <c r="G39" s="47" t="s">
        <v>16</v>
      </c>
      <c r="H39" s="47">
        <v>28135.360000000001</v>
      </c>
      <c r="I39" s="49">
        <f t="shared" si="0"/>
        <v>1864.6399999999994</v>
      </c>
      <c r="J39" s="4"/>
    </row>
    <row r="40" spans="1:10" ht="36" customHeight="1" thickBot="1">
      <c r="A40" s="16" t="s">
        <v>44</v>
      </c>
      <c r="B40" s="17" t="s">
        <v>14</v>
      </c>
      <c r="C40" s="18" t="s">
        <v>45</v>
      </c>
      <c r="D40" s="47">
        <v>30000</v>
      </c>
      <c r="E40" s="47">
        <v>28135.360000000001</v>
      </c>
      <c r="F40" s="47" t="s">
        <v>16</v>
      </c>
      <c r="G40" s="47" t="s">
        <v>16</v>
      </c>
      <c r="H40" s="47">
        <v>28135.360000000001</v>
      </c>
      <c r="I40" s="49">
        <f t="shared" si="0"/>
        <v>1864.6399999999994</v>
      </c>
      <c r="J40" s="4"/>
    </row>
    <row r="41" spans="1:10" ht="48" customHeight="1" thickBot="1">
      <c r="A41" s="16" t="s">
        <v>46</v>
      </c>
      <c r="B41" s="17" t="s">
        <v>14</v>
      </c>
      <c r="C41" s="18" t="s">
        <v>47</v>
      </c>
      <c r="D41" s="47">
        <v>19983.810000000001</v>
      </c>
      <c r="E41" s="47">
        <v>19107</v>
      </c>
      <c r="F41" s="47" t="s">
        <v>16</v>
      </c>
      <c r="G41" s="47" t="s">
        <v>16</v>
      </c>
      <c r="H41" s="47">
        <v>19107</v>
      </c>
      <c r="I41" s="49">
        <f t="shared" si="0"/>
        <v>876.81000000000131</v>
      </c>
      <c r="J41" s="4"/>
    </row>
    <row r="42" spans="1:10" ht="48" customHeight="1" thickBot="1">
      <c r="A42" s="16" t="s">
        <v>46</v>
      </c>
      <c r="B42" s="17" t="s">
        <v>14</v>
      </c>
      <c r="C42" s="18" t="s">
        <v>48</v>
      </c>
      <c r="D42" s="47">
        <v>19983.810000000001</v>
      </c>
      <c r="E42" s="47">
        <v>19107</v>
      </c>
      <c r="F42" s="47" t="s">
        <v>16</v>
      </c>
      <c r="G42" s="47" t="s">
        <v>16</v>
      </c>
      <c r="H42" s="47">
        <v>19107</v>
      </c>
      <c r="I42" s="49">
        <f t="shared" si="0"/>
        <v>876.81000000000131</v>
      </c>
      <c r="J42" s="4"/>
    </row>
    <row r="43" spans="1:10" ht="84" customHeight="1" thickBot="1">
      <c r="A43" s="16" t="s">
        <v>49</v>
      </c>
      <c r="B43" s="17" t="s">
        <v>14</v>
      </c>
      <c r="C43" s="18" t="s">
        <v>50</v>
      </c>
      <c r="D43" s="47">
        <v>19433.810000000001</v>
      </c>
      <c r="E43" s="47">
        <v>18557</v>
      </c>
      <c r="F43" s="47" t="s">
        <v>16</v>
      </c>
      <c r="G43" s="47" t="s">
        <v>16</v>
      </c>
      <c r="H43" s="47">
        <v>18557</v>
      </c>
      <c r="I43" s="49">
        <f t="shared" si="0"/>
        <v>876.81000000000131</v>
      </c>
      <c r="J43" s="4"/>
    </row>
    <row r="44" spans="1:10" ht="84" customHeight="1" thickBot="1">
      <c r="A44" s="16" t="s">
        <v>51</v>
      </c>
      <c r="B44" s="17" t="s">
        <v>14</v>
      </c>
      <c r="C44" s="18" t="s">
        <v>52</v>
      </c>
      <c r="D44" s="47">
        <v>550</v>
      </c>
      <c r="E44" s="47">
        <v>550</v>
      </c>
      <c r="F44" s="47" t="s">
        <v>16</v>
      </c>
      <c r="G44" s="47" t="s">
        <v>16</v>
      </c>
      <c r="H44" s="47">
        <v>550</v>
      </c>
      <c r="I44" s="49">
        <f t="shared" si="0"/>
        <v>0</v>
      </c>
      <c r="J44" s="4"/>
    </row>
    <row r="45" spans="1:10" ht="60" customHeight="1" thickBot="1">
      <c r="A45" s="16" t="s">
        <v>53</v>
      </c>
      <c r="B45" s="17" t="s">
        <v>14</v>
      </c>
      <c r="C45" s="18" t="s">
        <v>54</v>
      </c>
      <c r="D45" s="47">
        <v>10016.19</v>
      </c>
      <c r="E45" s="47">
        <v>9028.36</v>
      </c>
      <c r="F45" s="47" t="s">
        <v>16</v>
      </c>
      <c r="G45" s="47" t="s">
        <v>16</v>
      </c>
      <c r="H45" s="47">
        <v>9028.36</v>
      </c>
      <c r="I45" s="49">
        <f t="shared" si="0"/>
        <v>987.82999999999993</v>
      </c>
      <c r="J45" s="4"/>
    </row>
    <row r="46" spans="1:10" ht="84" customHeight="1" thickBot="1">
      <c r="A46" s="16" t="s">
        <v>55</v>
      </c>
      <c r="B46" s="17" t="s">
        <v>14</v>
      </c>
      <c r="C46" s="18" t="s">
        <v>56</v>
      </c>
      <c r="D46" s="47">
        <v>10016.19</v>
      </c>
      <c r="E46" s="47">
        <v>9028.36</v>
      </c>
      <c r="F46" s="47" t="s">
        <v>16</v>
      </c>
      <c r="G46" s="47" t="s">
        <v>16</v>
      </c>
      <c r="H46" s="47">
        <v>9028.36</v>
      </c>
      <c r="I46" s="49">
        <f t="shared" si="0"/>
        <v>987.82999999999993</v>
      </c>
      <c r="J46" s="4"/>
    </row>
    <row r="47" spans="1:10" ht="96" customHeight="1" thickBot="1">
      <c r="A47" s="16" t="s">
        <v>57</v>
      </c>
      <c r="B47" s="17" t="s">
        <v>14</v>
      </c>
      <c r="C47" s="18" t="s">
        <v>58</v>
      </c>
      <c r="D47" s="47">
        <v>10000</v>
      </c>
      <c r="E47" s="47">
        <v>9012.17</v>
      </c>
      <c r="F47" s="47" t="s">
        <v>16</v>
      </c>
      <c r="G47" s="47" t="s">
        <v>16</v>
      </c>
      <c r="H47" s="47">
        <v>9012.17</v>
      </c>
      <c r="I47" s="49">
        <f t="shared" si="0"/>
        <v>987.82999999999993</v>
      </c>
      <c r="J47" s="4"/>
    </row>
    <row r="48" spans="1:10" ht="72" customHeight="1" thickBot="1">
      <c r="A48" s="16" t="s">
        <v>59</v>
      </c>
      <c r="B48" s="17" t="s">
        <v>14</v>
      </c>
      <c r="C48" s="18" t="s">
        <v>60</v>
      </c>
      <c r="D48" s="47">
        <v>16.190000000000001</v>
      </c>
      <c r="E48" s="47">
        <v>16.190000000000001</v>
      </c>
      <c r="F48" s="47" t="s">
        <v>16</v>
      </c>
      <c r="G48" s="47" t="s">
        <v>16</v>
      </c>
      <c r="H48" s="47">
        <v>16.190000000000001</v>
      </c>
      <c r="I48" s="49">
        <f t="shared" si="0"/>
        <v>0</v>
      </c>
      <c r="J48" s="4"/>
    </row>
    <row r="49" spans="1:10" ht="15" customHeight="1" thickBot="1">
      <c r="A49" s="16" t="s">
        <v>61</v>
      </c>
      <c r="B49" s="17" t="s">
        <v>14</v>
      </c>
      <c r="C49" s="18" t="s">
        <v>62</v>
      </c>
      <c r="D49" s="47">
        <v>1315576.1299999999</v>
      </c>
      <c r="E49" s="47">
        <v>1005889.7</v>
      </c>
      <c r="F49" s="47" t="s">
        <v>16</v>
      </c>
      <c r="G49" s="47" t="s">
        <v>16</v>
      </c>
      <c r="H49" s="47">
        <v>1005889.7</v>
      </c>
      <c r="I49" s="49">
        <f t="shared" si="0"/>
        <v>309686.42999999993</v>
      </c>
      <c r="J49" s="4"/>
    </row>
    <row r="50" spans="1:10" ht="15" customHeight="1" thickBot="1">
      <c r="A50" s="16" t="s">
        <v>63</v>
      </c>
      <c r="B50" s="17" t="s">
        <v>14</v>
      </c>
      <c r="C50" s="18" t="s">
        <v>64</v>
      </c>
      <c r="D50" s="47">
        <v>78000</v>
      </c>
      <c r="E50" s="47">
        <v>73514.53</v>
      </c>
      <c r="F50" s="47" t="s">
        <v>16</v>
      </c>
      <c r="G50" s="47" t="s">
        <v>16</v>
      </c>
      <c r="H50" s="47">
        <v>73514.53</v>
      </c>
      <c r="I50" s="49">
        <f t="shared" si="0"/>
        <v>4485.4700000000012</v>
      </c>
      <c r="J50" s="4"/>
    </row>
    <row r="51" spans="1:10" ht="60" customHeight="1" thickBot="1">
      <c r="A51" s="16" t="s">
        <v>65</v>
      </c>
      <c r="B51" s="17" t="s">
        <v>14</v>
      </c>
      <c r="C51" s="18" t="s">
        <v>66</v>
      </c>
      <c r="D51" s="47">
        <v>78000</v>
      </c>
      <c r="E51" s="47">
        <v>73514.53</v>
      </c>
      <c r="F51" s="47" t="s">
        <v>16</v>
      </c>
      <c r="G51" s="47" t="s">
        <v>16</v>
      </c>
      <c r="H51" s="47">
        <v>73514.53</v>
      </c>
      <c r="I51" s="49">
        <f t="shared" si="0"/>
        <v>4485.4700000000012</v>
      </c>
      <c r="J51" s="4"/>
    </row>
    <row r="52" spans="1:10" ht="96" customHeight="1" thickBot="1">
      <c r="A52" s="16" t="s">
        <v>67</v>
      </c>
      <c r="B52" s="17" t="s">
        <v>14</v>
      </c>
      <c r="C52" s="18" t="s">
        <v>68</v>
      </c>
      <c r="D52" s="47">
        <v>65103.3</v>
      </c>
      <c r="E52" s="47">
        <v>60617.83</v>
      </c>
      <c r="F52" s="47" t="s">
        <v>16</v>
      </c>
      <c r="G52" s="47" t="s">
        <v>16</v>
      </c>
      <c r="H52" s="47">
        <v>60617.83</v>
      </c>
      <c r="I52" s="49">
        <f t="shared" si="0"/>
        <v>4485.4700000000012</v>
      </c>
      <c r="J52" s="4"/>
    </row>
    <row r="53" spans="1:10" ht="72" customHeight="1" thickBot="1">
      <c r="A53" s="16" t="s">
        <v>69</v>
      </c>
      <c r="B53" s="17" t="s">
        <v>14</v>
      </c>
      <c r="C53" s="18" t="s">
        <v>70</v>
      </c>
      <c r="D53" s="47">
        <v>12896.7</v>
      </c>
      <c r="E53" s="47">
        <v>12896.7</v>
      </c>
      <c r="F53" s="47" t="s">
        <v>16</v>
      </c>
      <c r="G53" s="47" t="s">
        <v>16</v>
      </c>
      <c r="H53" s="47">
        <v>12896.7</v>
      </c>
      <c r="I53" s="49">
        <f t="shared" si="0"/>
        <v>0</v>
      </c>
      <c r="J53" s="4"/>
    </row>
    <row r="54" spans="1:10" ht="15" customHeight="1" thickBot="1">
      <c r="A54" s="16" t="s">
        <v>71</v>
      </c>
      <c r="B54" s="17" t="s">
        <v>14</v>
      </c>
      <c r="C54" s="18" t="s">
        <v>72</v>
      </c>
      <c r="D54" s="47">
        <v>1237576.1299999999</v>
      </c>
      <c r="E54" s="47">
        <v>932375.17</v>
      </c>
      <c r="F54" s="47" t="s">
        <v>16</v>
      </c>
      <c r="G54" s="47" t="s">
        <v>16</v>
      </c>
      <c r="H54" s="47">
        <v>932375.17</v>
      </c>
      <c r="I54" s="49">
        <f t="shared" si="0"/>
        <v>305200.95999999985</v>
      </c>
      <c r="J54" s="4"/>
    </row>
    <row r="55" spans="1:10" ht="15" customHeight="1" thickBot="1">
      <c r="A55" s="16" t="s">
        <v>73</v>
      </c>
      <c r="B55" s="17" t="s">
        <v>14</v>
      </c>
      <c r="C55" s="18" t="s">
        <v>74</v>
      </c>
      <c r="D55" s="47">
        <v>322326.03000000003</v>
      </c>
      <c r="E55" s="47">
        <v>15814.07</v>
      </c>
      <c r="F55" s="47" t="s">
        <v>16</v>
      </c>
      <c r="G55" s="47" t="s">
        <v>16</v>
      </c>
      <c r="H55" s="47">
        <v>15814.07</v>
      </c>
      <c r="I55" s="49">
        <f t="shared" si="0"/>
        <v>306511.96000000002</v>
      </c>
      <c r="J55" s="4"/>
    </row>
    <row r="56" spans="1:10" ht="48" customHeight="1" thickBot="1">
      <c r="A56" s="16" t="s">
        <v>75</v>
      </c>
      <c r="B56" s="17" t="s">
        <v>14</v>
      </c>
      <c r="C56" s="18" t="s">
        <v>76</v>
      </c>
      <c r="D56" s="47">
        <v>322326.03000000003</v>
      </c>
      <c r="E56" s="47">
        <v>15814.07</v>
      </c>
      <c r="F56" s="47" t="s">
        <v>16</v>
      </c>
      <c r="G56" s="47" t="s">
        <v>16</v>
      </c>
      <c r="H56" s="47">
        <v>15814.07</v>
      </c>
      <c r="I56" s="49">
        <f t="shared" si="0"/>
        <v>306511.96000000002</v>
      </c>
      <c r="J56" s="4"/>
    </row>
    <row r="57" spans="1:10" ht="84" customHeight="1" thickBot="1">
      <c r="A57" s="16" t="s">
        <v>77</v>
      </c>
      <c r="B57" s="17" t="s">
        <v>14</v>
      </c>
      <c r="C57" s="18" t="s">
        <v>78</v>
      </c>
      <c r="D57" s="47">
        <v>322268.96000000002</v>
      </c>
      <c r="E57" s="47">
        <v>15757</v>
      </c>
      <c r="F57" s="47" t="s">
        <v>16</v>
      </c>
      <c r="G57" s="47" t="s">
        <v>16</v>
      </c>
      <c r="H57" s="47">
        <v>15757</v>
      </c>
      <c r="I57" s="49">
        <f t="shared" si="0"/>
        <v>306511.96000000002</v>
      </c>
      <c r="J57" s="4"/>
    </row>
    <row r="58" spans="1:10" ht="60" customHeight="1" thickBot="1">
      <c r="A58" s="16" t="s">
        <v>79</v>
      </c>
      <c r="B58" s="17" t="s">
        <v>14</v>
      </c>
      <c r="C58" s="18" t="s">
        <v>80</v>
      </c>
      <c r="D58" s="47">
        <v>57.07</v>
      </c>
      <c r="E58" s="47">
        <v>57.07</v>
      </c>
      <c r="F58" s="47" t="s">
        <v>16</v>
      </c>
      <c r="G58" s="47" t="s">
        <v>16</v>
      </c>
      <c r="H58" s="47">
        <v>57.07</v>
      </c>
      <c r="I58" s="49">
        <f t="shared" si="0"/>
        <v>0</v>
      </c>
      <c r="J58" s="4"/>
    </row>
    <row r="59" spans="1:10" ht="15" customHeight="1" thickBot="1">
      <c r="A59" s="16" t="s">
        <v>81</v>
      </c>
      <c r="B59" s="17" t="s">
        <v>14</v>
      </c>
      <c r="C59" s="18" t="s">
        <v>82</v>
      </c>
      <c r="D59" s="47">
        <v>915250.1</v>
      </c>
      <c r="E59" s="47">
        <v>916561.1</v>
      </c>
      <c r="F59" s="47" t="s">
        <v>16</v>
      </c>
      <c r="G59" s="47" t="s">
        <v>16</v>
      </c>
      <c r="H59" s="47">
        <v>916561.1</v>
      </c>
      <c r="I59" s="49">
        <f t="shared" si="0"/>
        <v>-1311</v>
      </c>
      <c r="J59" s="4"/>
    </row>
    <row r="60" spans="1:10" ht="48" customHeight="1" thickBot="1">
      <c r="A60" s="16" t="s">
        <v>83</v>
      </c>
      <c r="B60" s="17" t="s">
        <v>14</v>
      </c>
      <c r="C60" s="18" t="s">
        <v>84</v>
      </c>
      <c r="D60" s="47">
        <v>915250.1</v>
      </c>
      <c r="E60" s="47">
        <v>916561.1</v>
      </c>
      <c r="F60" s="47" t="s">
        <v>16</v>
      </c>
      <c r="G60" s="47" t="s">
        <v>16</v>
      </c>
      <c r="H60" s="47">
        <v>916561.1</v>
      </c>
      <c r="I60" s="49">
        <f t="shared" si="0"/>
        <v>-1311</v>
      </c>
      <c r="J60" s="4"/>
    </row>
    <row r="61" spans="1:10" ht="84" customHeight="1" thickBot="1">
      <c r="A61" s="16" t="s">
        <v>85</v>
      </c>
      <c r="B61" s="17" t="s">
        <v>14</v>
      </c>
      <c r="C61" s="18" t="s">
        <v>86</v>
      </c>
      <c r="D61" s="47">
        <v>905323.55</v>
      </c>
      <c r="E61" s="47">
        <v>906634.55</v>
      </c>
      <c r="F61" s="47" t="s">
        <v>16</v>
      </c>
      <c r="G61" s="47" t="s">
        <v>16</v>
      </c>
      <c r="H61" s="47">
        <v>906634.55</v>
      </c>
      <c r="I61" s="49">
        <f t="shared" si="0"/>
        <v>-1311</v>
      </c>
      <c r="J61" s="4"/>
    </row>
    <row r="62" spans="1:10" ht="60" customHeight="1" thickBot="1">
      <c r="A62" s="16" t="s">
        <v>87</v>
      </c>
      <c r="B62" s="17" t="s">
        <v>14</v>
      </c>
      <c r="C62" s="18" t="s">
        <v>88</v>
      </c>
      <c r="D62" s="47">
        <v>9926.5499999999993</v>
      </c>
      <c r="E62" s="47">
        <v>9926.5499999999993</v>
      </c>
      <c r="F62" s="47" t="s">
        <v>16</v>
      </c>
      <c r="G62" s="47" t="s">
        <v>16</v>
      </c>
      <c r="H62" s="47">
        <v>9926.5499999999993</v>
      </c>
      <c r="I62" s="49">
        <f t="shared" si="0"/>
        <v>0</v>
      </c>
      <c r="J62" s="4"/>
    </row>
    <row r="63" spans="1:10" ht="36" customHeight="1" thickBot="1">
      <c r="A63" s="16" t="s">
        <v>89</v>
      </c>
      <c r="B63" s="17" t="s">
        <v>14</v>
      </c>
      <c r="C63" s="18" t="s">
        <v>90</v>
      </c>
      <c r="D63" s="47">
        <v>1559.38</v>
      </c>
      <c r="E63" s="47">
        <v>1559.38</v>
      </c>
      <c r="F63" s="47" t="s">
        <v>16</v>
      </c>
      <c r="G63" s="47" t="s">
        <v>16</v>
      </c>
      <c r="H63" s="47">
        <v>1559.38</v>
      </c>
      <c r="I63" s="49">
        <f t="shared" si="0"/>
        <v>0</v>
      </c>
      <c r="J63" s="4"/>
    </row>
    <row r="64" spans="1:10" ht="24" customHeight="1" thickBot="1">
      <c r="A64" s="16" t="s">
        <v>91</v>
      </c>
      <c r="B64" s="17" t="s">
        <v>14</v>
      </c>
      <c r="C64" s="18" t="s">
        <v>92</v>
      </c>
      <c r="D64" s="47">
        <v>1559.38</v>
      </c>
      <c r="E64" s="47">
        <v>1559.38</v>
      </c>
      <c r="F64" s="47" t="s">
        <v>16</v>
      </c>
      <c r="G64" s="47" t="s">
        <v>16</v>
      </c>
      <c r="H64" s="47">
        <v>1559.38</v>
      </c>
      <c r="I64" s="49">
        <f t="shared" si="0"/>
        <v>0</v>
      </c>
      <c r="J64" s="4"/>
    </row>
    <row r="65" spans="1:10" ht="24" customHeight="1" thickBot="1">
      <c r="A65" s="16" t="s">
        <v>93</v>
      </c>
      <c r="B65" s="17" t="s">
        <v>14</v>
      </c>
      <c r="C65" s="18" t="s">
        <v>94</v>
      </c>
      <c r="D65" s="47">
        <v>1559.38</v>
      </c>
      <c r="E65" s="47">
        <v>1559.38</v>
      </c>
      <c r="F65" s="47" t="s">
        <v>16</v>
      </c>
      <c r="G65" s="47" t="s">
        <v>16</v>
      </c>
      <c r="H65" s="47">
        <v>1559.38</v>
      </c>
      <c r="I65" s="49">
        <f t="shared" si="0"/>
        <v>0</v>
      </c>
      <c r="J65" s="4"/>
    </row>
    <row r="66" spans="1:10" ht="24" customHeight="1" thickBot="1">
      <c r="A66" s="16" t="s">
        <v>95</v>
      </c>
      <c r="B66" s="17" t="s">
        <v>14</v>
      </c>
      <c r="C66" s="18" t="s">
        <v>96</v>
      </c>
      <c r="D66" s="47">
        <v>1559.38</v>
      </c>
      <c r="E66" s="47">
        <v>1559.38</v>
      </c>
      <c r="F66" s="47" t="s">
        <v>16</v>
      </c>
      <c r="G66" s="47" t="s">
        <v>16</v>
      </c>
      <c r="H66" s="47">
        <v>1559.38</v>
      </c>
      <c r="I66" s="49">
        <f t="shared" si="0"/>
        <v>0</v>
      </c>
      <c r="J66" s="4"/>
    </row>
    <row r="67" spans="1:10" ht="15" customHeight="1" thickBot="1">
      <c r="A67" s="16" t="s">
        <v>97</v>
      </c>
      <c r="B67" s="17" t="s">
        <v>14</v>
      </c>
      <c r="C67" s="18" t="s">
        <v>98</v>
      </c>
      <c r="D67" s="47">
        <v>2256043.4900000002</v>
      </c>
      <c r="E67" s="47">
        <v>2070940.49</v>
      </c>
      <c r="F67" s="47" t="s">
        <v>16</v>
      </c>
      <c r="G67" s="47" t="s">
        <v>16</v>
      </c>
      <c r="H67" s="47">
        <v>2070940.49</v>
      </c>
      <c r="I67" s="49">
        <f t="shared" si="0"/>
        <v>185103.00000000023</v>
      </c>
      <c r="J67" s="4"/>
    </row>
    <row r="68" spans="1:10" ht="36" customHeight="1" thickBot="1">
      <c r="A68" s="16" t="s">
        <v>99</v>
      </c>
      <c r="B68" s="17" t="s">
        <v>14</v>
      </c>
      <c r="C68" s="18" t="s">
        <v>100</v>
      </c>
      <c r="D68" s="47">
        <v>2587233.4900000002</v>
      </c>
      <c r="E68" s="47">
        <v>2402130.4900000002</v>
      </c>
      <c r="F68" s="47" t="s">
        <v>16</v>
      </c>
      <c r="G68" s="47" t="s">
        <v>16</v>
      </c>
      <c r="H68" s="47">
        <v>2402130.4900000002</v>
      </c>
      <c r="I68" s="49">
        <f t="shared" si="0"/>
        <v>185103</v>
      </c>
      <c r="J68" s="4"/>
    </row>
    <row r="69" spans="1:10" ht="24" customHeight="1" thickBot="1">
      <c r="A69" s="16" t="s">
        <v>101</v>
      </c>
      <c r="B69" s="17" t="s">
        <v>14</v>
      </c>
      <c r="C69" s="18" t="s">
        <v>102</v>
      </c>
      <c r="D69" s="47">
        <v>1569679</v>
      </c>
      <c r="E69" s="47">
        <v>1569679</v>
      </c>
      <c r="F69" s="47" t="s">
        <v>16</v>
      </c>
      <c r="G69" s="47" t="s">
        <v>16</v>
      </c>
      <c r="H69" s="47">
        <v>1569679</v>
      </c>
      <c r="I69" s="49">
        <f t="shared" si="0"/>
        <v>0</v>
      </c>
      <c r="J69" s="4"/>
    </row>
    <row r="70" spans="1:10" ht="24" customHeight="1" thickBot="1">
      <c r="A70" s="16" t="s">
        <v>103</v>
      </c>
      <c r="B70" s="17" t="s">
        <v>14</v>
      </c>
      <c r="C70" s="18" t="s">
        <v>104</v>
      </c>
      <c r="D70" s="47">
        <v>1569679</v>
      </c>
      <c r="E70" s="47">
        <v>1569679</v>
      </c>
      <c r="F70" s="47" t="s">
        <v>16</v>
      </c>
      <c r="G70" s="47" t="s">
        <v>16</v>
      </c>
      <c r="H70" s="47">
        <v>1569679</v>
      </c>
      <c r="I70" s="49">
        <f t="shared" si="0"/>
        <v>0</v>
      </c>
      <c r="J70" s="4"/>
    </row>
    <row r="71" spans="1:10" ht="36" customHeight="1" thickBot="1">
      <c r="A71" s="16" t="s">
        <v>105</v>
      </c>
      <c r="B71" s="17" t="s">
        <v>14</v>
      </c>
      <c r="C71" s="18" t="s">
        <v>106</v>
      </c>
      <c r="D71" s="47">
        <v>1569679</v>
      </c>
      <c r="E71" s="47">
        <v>1569679</v>
      </c>
      <c r="F71" s="47" t="s">
        <v>16</v>
      </c>
      <c r="G71" s="47" t="s">
        <v>16</v>
      </c>
      <c r="H71" s="47">
        <v>1569679</v>
      </c>
      <c r="I71" s="49">
        <f t="shared" si="0"/>
        <v>0</v>
      </c>
      <c r="J71" s="4"/>
    </row>
    <row r="72" spans="1:10" ht="36" customHeight="1" thickBot="1">
      <c r="A72" s="16" t="s">
        <v>107</v>
      </c>
      <c r="B72" s="17" t="s">
        <v>14</v>
      </c>
      <c r="C72" s="18" t="s">
        <v>108</v>
      </c>
      <c r="D72" s="47">
        <v>116654.49</v>
      </c>
      <c r="E72" s="47">
        <v>116654.49</v>
      </c>
      <c r="F72" s="47" t="s">
        <v>16</v>
      </c>
      <c r="G72" s="47" t="s">
        <v>16</v>
      </c>
      <c r="H72" s="47">
        <v>116654.49</v>
      </c>
      <c r="I72" s="49">
        <f t="shared" si="0"/>
        <v>0</v>
      </c>
      <c r="J72" s="4"/>
    </row>
    <row r="73" spans="1:10" ht="15" customHeight="1" thickBot="1">
      <c r="A73" s="16" t="s">
        <v>109</v>
      </c>
      <c r="B73" s="17" t="s">
        <v>14</v>
      </c>
      <c r="C73" s="18" t="s">
        <v>110</v>
      </c>
      <c r="D73" s="47">
        <v>116654.49</v>
      </c>
      <c r="E73" s="47">
        <v>116654.49</v>
      </c>
      <c r="F73" s="47" t="s">
        <v>16</v>
      </c>
      <c r="G73" s="47" t="s">
        <v>16</v>
      </c>
      <c r="H73" s="47">
        <v>116654.49</v>
      </c>
      <c r="I73" s="49">
        <f t="shared" si="0"/>
        <v>0</v>
      </c>
      <c r="J73" s="4"/>
    </row>
    <row r="74" spans="1:10" ht="24" customHeight="1" thickBot="1">
      <c r="A74" s="16" t="s">
        <v>111</v>
      </c>
      <c r="B74" s="17" t="s">
        <v>14</v>
      </c>
      <c r="C74" s="18" t="s">
        <v>112</v>
      </c>
      <c r="D74" s="47">
        <v>116654.49</v>
      </c>
      <c r="E74" s="47">
        <v>116654.49</v>
      </c>
      <c r="F74" s="47" t="s">
        <v>16</v>
      </c>
      <c r="G74" s="47" t="s">
        <v>16</v>
      </c>
      <c r="H74" s="47">
        <v>116654.49</v>
      </c>
      <c r="I74" s="49">
        <f t="shared" si="0"/>
        <v>0</v>
      </c>
      <c r="J74" s="4"/>
    </row>
    <row r="75" spans="1:10" ht="24" customHeight="1" thickBot="1">
      <c r="A75" s="16" t="s">
        <v>113</v>
      </c>
      <c r="B75" s="17" t="s">
        <v>14</v>
      </c>
      <c r="C75" s="18" t="s">
        <v>114</v>
      </c>
      <c r="D75" s="47">
        <v>91557</v>
      </c>
      <c r="E75" s="47">
        <v>57096</v>
      </c>
      <c r="F75" s="47" t="s">
        <v>16</v>
      </c>
      <c r="G75" s="47" t="s">
        <v>16</v>
      </c>
      <c r="H75" s="47">
        <v>57096</v>
      </c>
      <c r="I75" s="49">
        <f t="shared" si="0"/>
        <v>34461</v>
      </c>
      <c r="J75" s="4"/>
    </row>
    <row r="76" spans="1:10" ht="48" customHeight="1" thickBot="1">
      <c r="A76" s="16" t="s">
        <v>115</v>
      </c>
      <c r="B76" s="17" t="s">
        <v>14</v>
      </c>
      <c r="C76" s="18" t="s">
        <v>116</v>
      </c>
      <c r="D76" s="47">
        <v>91557</v>
      </c>
      <c r="E76" s="47">
        <v>57096</v>
      </c>
      <c r="F76" s="47" t="s">
        <v>16</v>
      </c>
      <c r="G76" s="47" t="s">
        <v>16</v>
      </c>
      <c r="H76" s="47">
        <v>57096</v>
      </c>
      <c r="I76" s="49">
        <f t="shared" si="0"/>
        <v>34461</v>
      </c>
      <c r="J76" s="4"/>
    </row>
    <row r="77" spans="1:10" ht="48" customHeight="1" thickBot="1">
      <c r="A77" s="16" t="s">
        <v>117</v>
      </c>
      <c r="B77" s="17" t="s">
        <v>14</v>
      </c>
      <c r="C77" s="18" t="s">
        <v>118</v>
      </c>
      <c r="D77" s="47">
        <v>91557</v>
      </c>
      <c r="E77" s="47">
        <v>57096</v>
      </c>
      <c r="F77" s="47" t="s">
        <v>16</v>
      </c>
      <c r="G77" s="47" t="s">
        <v>16</v>
      </c>
      <c r="H77" s="47">
        <v>57096</v>
      </c>
      <c r="I77" s="49">
        <f t="shared" si="0"/>
        <v>34461</v>
      </c>
      <c r="J77" s="4"/>
    </row>
    <row r="78" spans="1:10" ht="15" customHeight="1" thickBot="1">
      <c r="A78" s="16" t="s">
        <v>119</v>
      </c>
      <c r="B78" s="17" t="s">
        <v>14</v>
      </c>
      <c r="C78" s="18" t="s">
        <v>120</v>
      </c>
      <c r="D78" s="47">
        <v>809343</v>
      </c>
      <c r="E78" s="47">
        <v>658701</v>
      </c>
      <c r="F78" s="47" t="s">
        <v>16</v>
      </c>
      <c r="G78" s="47" t="s">
        <v>16</v>
      </c>
      <c r="H78" s="47">
        <v>658701</v>
      </c>
      <c r="I78" s="49">
        <f t="shared" si="0"/>
        <v>150642</v>
      </c>
      <c r="J78" s="4"/>
    </row>
    <row r="79" spans="1:10" ht="24" customHeight="1" thickBot="1">
      <c r="A79" s="16" t="s">
        <v>121</v>
      </c>
      <c r="B79" s="17" t="s">
        <v>14</v>
      </c>
      <c r="C79" s="18" t="s">
        <v>122</v>
      </c>
      <c r="D79" s="47">
        <v>809343</v>
      </c>
      <c r="E79" s="47">
        <v>658701</v>
      </c>
      <c r="F79" s="47" t="s">
        <v>16</v>
      </c>
      <c r="G79" s="47" t="s">
        <v>16</v>
      </c>
      <c r="H79" s="47">
        <v>658701</v>
      </c>
      <c r="I79" s="49">
        <f t="shared" si="0"/>
        <v>150642</v>
      </c>
      <c r="J79" s="4"/>
    </row>
    <row r="80" spans="1:10" ht="36" customHeight="1" thickBot="1">
      <c r="A80" s="16" t="s">
        <v>123</v>
      </c>
      <c r="B80" s="17" t="s">
        <v>14</v>
      </c>
      <c r="C80" s="18" t="s">
        <v>124</v>
      </c>
      <c r="D80" s="47">
        <v>809343</v>
      </c>
      <c r="E80" s="47">
        <v>658701</v>
      </c>
      <c r="F80" s="47" t="s">
        <v>16</v>
      </c>
      <c r="G80" s="47" t="s">
        <v>16</v>
      </c>
      <c r="H80" s="47">
        <v>658701</v>
      </c>
      <c r="I80" s="49">
        <f t="shared" si="0"/>
        <v>150642</v>
      </c>
      <c r="J80" s="4"/>
    </row>
    <row r="81" spans="1:10" ht="48" customHeight="1" thickBot="1">
      <c r="A81" s="16" t="s">
        <v>125</v>
      </c>
      <c r="B81" s="17" t="s">
        <v>14</v>
      </c>
      <c r="C81" s="18" t="s">
        <v>126</v>
      </c>
      <c r="D81" s="47">
        <v>-331190</v>
      </c>
      <c r="E81" s="47">
        <v>-331190</v>
      </c>
      <c r="F81" s="47" t="s">
        <v>16</v>
      </c>
      <c r="G81" s="47" t="s">
        <v>16</v>
      </c>
      <c r="H81" s="47">
        <v>-331190</v>
      </c>
      <c r="I81" s="49">
        <f t="shared" si="0"/>
        <v>0</v>
      </c>
      <c r="J81" s="4"/>
    </row>
    <row r="82" spans="1:10" ht="48" customHeight="1" thickBot="1">
      <c r="A82" s="16" t="s">
        <v>127</v>
      </c>
      <c r="B82" s="17" t="s">
        <v>14</v>
      </c>
      <c r="C82" s="18" t="s">
        <v>128</v>
      </c>
      <c r="D82" s="47">
        <v>-331190</v>
      </c>
      <c r="E82" s="47">
        <v>-331190</v>
      </c>
      <c r="F82" s="47" t="s">
        <v>16</v>
      </c>
      <c r="G82" s="47" t="s">
        <v>16</v>
      </c>
      <c r="H82" s="47">
        <v>-331190</v>
      </c>
      <c r="I82" s="49">
        <f t="shared" si="0"/>
        <v>0</v>
      </c>
      <c r="J82" s="4"/>
    </row>
    <row r="83" spans="1:10" ht="60" customHeight="1" thickBot="1">
      <c r="A83" s="16" t="s">
        <v>129</v>
      </c>
      <c r="B83" s="17" t="s">
        <v>14</v>
      </c>
      <c r="C83" s="18" t="s">
        <v>130</v>
      </c>
      <c r="D83" s="47">
        <v>-331190</v>
      </c>
      <c r="E83" s="47">
        <v>-331190</v>
      </c>
      <c r="F83" s="47" t="s">
        <v>16</v>
      </c>
      <c r="G83" s="47" t="s">
        <v>16</v>
      </c>
      <c r="H83" s="47">
        <v>-331190</v>
      </c>
      <c r="I83" s="49">
        <f t="shared" si="0"/>
        <v>0</v>
      </c>
      <c r="J83" s="4"/>
    </row>
  </sheetData>
  <mergeCells count="11">
    <mergeCell ref="H17:I17"/>
    <mergeCell ref="A4:H4"/>
    <mergeCell ref="A5:H5"/>
    <mergeCell ref="A6:H6"/>
    <mergeCell ref="A18:I18"/>
    <mergeCell ref="A19:A23"/>
    <mergeCell ref="B19:B23"/>
    <mergeCell ref="C19:C23"/>
    <mergeCell ref="D19:D23"/>
    <mergeCell ref="I19:I23"/>
    <mergeCell ref="H19:H23"/>
  </mergeCells>
  <pageMargins left="0.39374999999999999" right="0.39374999999999999" top="0.39374999999999999" bottom="0.39374999999999999" header="0.51180550000000002" footer="0.51180550000000002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G&lt;/Code&gt;&#10;  &lt;DocLink&gt;490025&lt;/DocLink&gt;&#10;  &lt;DocName&gt;Отчет об исполнении бюджета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ABEB69-150A-4238-A2D0-B5F0BB8A1A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1</cp:lastModifiedBy>
  <cp:lastPrinted>2018-01-23T07:28:55Z</cp:lastPrinted>
  <dcterms:created xsi:type="dcterms:W3CDTF">2018-01-23T07:14:31Z</dcterms:created>
  <dcterms:modified xsi:type="dcterms:W3CDTF">2018-05-14T11:13:06Z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Отчет об исполнении бюджета</vt:lpwstr>
  </property>
  <property fmtid="{D5CDD505-2E9C-101B-9397-08002B2CF9AE}" pid="3" name="Report Name">
    <vt:lpwstr/>
  </property>
</Properties>
</file>